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555" yWindow="555" windowWidth="20730" windowHeight="11760" tabRatio="500"/>
  </bookViews>
  <sheets>
    <sheet name="Hoja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1" l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B19" i="1"/>
  <c r="C19" i="1"/>
  <c r="D19" i="1"/>
  <c r="E19" i="1"/>
  <c r="F19" i="1"/>
  <c r="G19" i="1"/>
  <c r="H19" i="1"/>
  <c r="K19" i="1"/>
  <c r="L19" i="1"/>
  <c r="M19" i="1"/>
  <c r="N19" i="1"/>
  <c r="O19" i="1"/>
  <c r="Q19" i="1"/>
  <c r="R19" i="1"/>
  <c r="S19" i="1"/>
  <c r="U19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B21" i="1"/>
  <c r="U13" i="1"/>
  <c r="U14" i="1"/>
  <c r="U15" i="1"/>
  <c r="U16" i="1"/>
  <c r="U17" i="1"/>
  <c r="U18" i="1"/>
  <c r="U34" i="1"/>
  <c r="U35" i="1"/>
  <c r="U23" i="1"/>
  <c r="U24" i="1"/>
  <c r="U25" i="1"/>
  <c r="U26" i="1"/>
  <c r="U27" i="1"/>
  <c r="U28" i="1"/>
  <c r="U29" i="1"/>
  <c r="U30" i="1"/>
  <c r="U31" i="1"/>
  <c r="U32" i="1"/>
  <c r="U33" i="1"/>
  <c r="N40" i="1"/>
  <c r="F40" i="1"/>
  <c r="Q40" i="1"/>
  <c r="T40" i="1"/>
  <c r="E40" i="1"/>
  <c r="G40" i="1"/>
  <c r="H40" i="1"/>
  <c r="J40" i="1"/>
  <c r="K40" i="1"/>
  <c r="L40" i="1"/>
  <c r="M40" i="1"/>
  <c r="O40" i="1"/>
  <c r="S40" i="1"/>
  <c r="U40" i="1"/>
  <c r="U10" i="1"/>
  <c r="U9" i="1"/>
  <c r="U8" i="1"/>
  <c r="U7" i="1"/>
  <c r="K12" i="1"/>
  <c r="T12" i="1"/>
  <c r="U5" i="1"/>
  <c r="U6" i="1"/>
  <c r="O12" i="1"/>
  <c r="R12" i="1"/>
  <c r="J12" i="1"/>
  <c r="N12" i="1"/>
  <c r="L12" i="1"/>
  <c r="M12" i="1"/>
  <c r="Q12" i="1"/>
  <c r="E12" i="1"/>
  <c r="I12" i="1"/>
  <c r="F12" i="1"/>
  <c r="B12" i="1"/>
  <c r="C12" i="1"/>
  <c r="D12" i="1"/>
  <c r="G12" i="1"/>
  <c r="H12" i="1"/>
  <c r="P12" i="1"/>
  <c r="S12" i="1"/>
  <c r="U12" i="1"/>
</calcChain>
</file>

<file path=xl/sharedStrings.xml><?xml version="1.0" encoding="utf-8"?>
<sst xmlns="http://schemas.openxmlformats.org/spreadsheetml/2006/main" count="70" uniqueCount="51">
  <si>
    <t>BOTES</t>
  </si>
  <si>
    <t>R.SAUSALITO</t>
  </si>
  <si>
    <t>TITANIUM</t>
  </si>
  <si>
    <t>R.VALPARAISO</t>
  </si>
  <si>
    <t>LOS MAUCHOS</t>
  </si>
  <si>
    <t>SAN PEDRO</t>
  </si>
  <si>
    <t>LLACOLEN</t>
  </si>
  <si>
    <t>MIRAMAR</t>
  </si>
  <si>
    <t>CDALEMAN</t>
  </si>
  <si>
    <t>C.ITALIANO</t>
  </si>
  <si>
    <t>CDE INGER</t>
  </si>
  <si>
    <t>CENTENARIO</t>
  </si>
  <si>
    <t>PHOENIX</t>
  </si>
  <si>
    <t>A.PRAT</t>
  </si>
  <si>
    <t>R.VALDIVIA</t>
  </si>
  <si>
    <t>C.R PANGUIPULLI</t>
  </si>
  <si>
    <t>VIENTO Y MAREA</t>
  </si>
  <si>
    <t>CLUBES CHILENOS</t>
  </si>
  <si>
    <t>TOTAL GENERAL</t>
  </si>
  <si>
    <t>1xAM</t>
  </si>
  <si>
    <t>2xAM</t>
  </si>
  <si>
    <t>4xAM</t>
  </si>
  <si>
    <t>1xAF</t>
  </si>
  <si>
    <t>4xAF</t>
  </si>
  <si>
    <t>Italiano VALP</t>
  </si>
  <si>
    <t>1xIM</t>
  </si>
  <si>
    <t>2xIM</t>
  </si>
  <si>
    <t>4XIM</t>
  </si>
  <si>
    <t>1XIF</t>
  </si>
  <si>
    <t>2XIF</t>
  </si>
  <si>
    <t>Total ALEVINES</t>
  </si>
  <si>
    <t>Total INFANTILES</t>
  </si>
  <si>
    <t>1XAB - M</t>
  </si>
  <si>
    <t>1XBC - M</t>
  </si>
  <si>
    <t>1XDEF - M</t>
  </si>
  <si>
    <t>2x AB - M</t>
  </si>
  <si>
    <t>2x C - M</t>
  </si>
  <si>
    <t>2XM- F</t>
  </si>
  <si>
    <t>4xM - A</t>
  </si>
  <si>
    <t>4xM - B</t>
  </si>
  <si>
    <t>2x Mixto</t>
  </si>
  <si>
    <t>8+ MT - M</t>
  </si>
  <si>
    <t>2- MT- M</t>
  </si>
  <si>
    <t>1xMT - F</t>
  </si>
  <si>
    <t>2xAF</t>
  </si>
  <si>
    <t>TOTAL MASTER</t>
  </si>
  <si>
    <t>4xIF</t>
  </si>
  <si>
    <t xml:space="preserve">VIENTO SUR </t>
  </si>
  <si>
    <t>1x DEF   M</t>
  </si>
  <si>
    <t>PUERTO OCTAY</t>
  </si>
  <si>
    <t>4-M -A-B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</si>
</sst>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color theme="1"/>
      <name val="Calibri"/>
      <family val="2"/>
      <charset val="128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Calibri"/>
      <scheme val="minor"/>
    </font>
    <font>
      <sz val="18"/>
      <color theme="1"/>
      <name val="Calibri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Arial"/>
    </font>
    <font>
      <b/>
      <sz val="18"/>
      <color theme="1"/>
      <name val="Calibri"/>
      <family val="2"/>
      <scheme val="minor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3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Fill="1"/>
    <xf numFmtId="0" fontId="1" fillId="0" borderId="17" xfId="0" applyFont="1" applyFill="1" applyBorder="1"/>
    <xf numFmtId="0" fontId="1" fillId="0" borderId="16" xfId="0" applyFont="1" applyFill="1" applyBorder="1"/>
    <xf numFmtId="0" fontId="6" fillId="0" borderId="0" xfId="0" applyFont="1" applyFill="1"/>
    <xf numFmtId="0" fontId="5" fillId="0" borderId="2" xfId="0" applyFont="1" applyFill="1" applyBorder="1"/>
    <xf numFmtId="0" fontId="5" fillId="0" borderId="3" xfId="0" applyFont="1" applyFill="1" applyBorder="1" applyAlignment="1">
      <alignment textRotation="90"/>
    </xf>
    <xf numFmtId="0" fontId="5" fillId="0" borderId="3" xfId="0" applyFont="1" applyFill="1" applyBorder="1" applyAlignment="1">
      <alignment textRotation="90" wrapText="1"/>
    </xf>
    <xf numFmtId="0" fontId="5" fillId="0" borderId="4" xfId="0" applyFont="1" applyFill="1" applyBorder="1" applyAlignment="1">
      <alignment textRotation="90" wrapText="1"/>
    </xf>
    <xf numFmtId="0" fontId="5" fillId="0" borderId="5" xfId="0" applyFont="1" applyFill="1" applyBorder="1"/>
    <xf numFmtId="0" fontId="6" fillId="0" borderId="6" xfId="0" applyFont="1" applyFill="1" applyBorder="1"/>
    <xf numFmtId="0" fontId="5" fillId="0" borderId="11" xfId="0" applyFont="1" applyFill="1" applyBorder="1"/>
    <xf numFmtId="0" fontId="6" fillId="0" borderId="10" xfId="0" applyFont="1" applyFill="1" applyBorder="1"/>
    <xf numFmtId="0" fontId="6" fillId="0" borderId="12" xfId="0" applyFont="1" applyFill="1" applyBorder="1"/>
    <xf numFmtId="0" fontId="5" fillId="4" borderId="13" xfId="0" applyFont="1" applyFill="1" applyBorder="1"/>
    <xf numFmtId="0" fontId="5" fillId="5" borderId="13" xfId="0" applyFont="1" applyFill="1" applyBorder="1"/>
    <xf numFmtId="0" fontId="5" fillId="5" borderId="14" xfId="0" applyFont="1" applyFill="1" applyBorder="1"/>
    <xf numFmtId="0" fontId="5" fillId="5" borderId="16" xfId="0" applyFont="1" applyFill="1" applyBorder="1"/>
    <xf numFmtId="0" fontId="5" fillId="2" borderId="13" xfId="0" applyFont="1" applyFill="1" applyBorder="1"/>
    <xf numFmtId="0" fontId="5" fillId="2" borderId="14" xfId="0" applyFont="1" applyFill="1" applyBorder="1"/>
    <xf numFmtId="0" fontId="7" fillId="0" borderId="5" xfId="0" applyFont="1" applyFill="1" applyBorder="1"/>
    <xf numFmtId="0" fontId="7" fillId="3" borderId="13" xfId="0" applyFont="1" applyFill="1" applyBorder="1"/>
    <xf numFmtId="0" fontId="7" fillId="3" borderId="14" xfId="0" applyFont="1" applyFill="1" applyBorder="1"/>
    <xf numFmtId="0" fontId="8" fillId="0" borderId="0" xfId="0" applyFont="1" applyFill="1"/>
    <xf numFmtId="0" fontId="7" fillId="0" borderId="15" xfId="0" applyFont="1" applyFill="1" applyBorder="1"/>
    <xf numFmtId="0" fontId="7" fillId="0" borderId="17" xfId="0" applyFont="1" applyFill="1" applyBorder="1"/>
    <xf numFmtId="0" fontId="7" fillId="0" borderId="19" xfId="0" applyFont="1" applyFill="1" applyBorder="1" applyAlignment="1">
      <alignment textRotation="90" wrapText="1"/>
    </xf>
    <xf numFmtId="0" fontId="7" fillId="0" borderId="20" xfId="0" applyFont="1" applyFill="1" applyBorder="1"/>
    <xf numFmtId="0" fontId="9" fillId="0" borderId="2" xfId="0" applyFont="1" applyFill="1" applyBorder="1"/>
    <xf numFmtId="0" fontId="9" fillId="0" borderId="5" xfId="0" applyFont="1" applyFill="1" applyBorder="1"/>
    <xf numFmtId="0" fontId="9" fillId="0" borderId="23" xfId="0" applyFont="1" applyFill="1" applyBorder="1"/>
    <xf numFmtId="0" fontId="5" fillId="4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18" xfId="0" applyFont="1" applyFill="1" applyBorder="1" applyAlignment="1">
      <alignment textRotation="90" wrapText="1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0" fillId="0" borderId="3" xfId="0" applyFont="1" applyFill="1" applyBorder="1" applyAlignment="1">
      <alignment textRotation="90"/>
    </xf>
    <xf numFmtId="0" fontId="10" fillId="0" borderId="6" xfId="0" applyFont="1" applyFill="1" applyBorder="1"/>
    <xf numFmtId="0" fontId="11" fillId="0" borderId="3" xfId="0" applyFont="1" applyFill="1" applyBorder="1"/>
    <xf numFmtId="0" fontId="11" fillId="0" borderId="1" xfId="0" applyFont="1" applyFill="1" applyBorder="1"/>
    <xf numFmtId="0" fontId="11" fillId="0" borderId="1" xfId="0" applyFont="1" applyBorder="1"/>
    <xf numFmtId="0" fontId="7" fillId="0" borderId="1" xfId="0" applyFont="1" applyFill="1" applyBorder="1"/>
    <xf numFmtId="0" fontId="7" fillId="0" borderId="21" xfId="0" applyFont="1" applyFill="1" applyBorder="1"/>
    <xf numFmtId="0" fontId="11" fillId="0" borderId="4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11" fillId="0" borderId="5" xfId="0" applyFont="1" applyFill="1" applyBorder="1"/>
  </cellXfs>
  <cellStyles count="3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topLeftCell="A3" zoomScale="70" zoomScaleNormal="70" workbookViewId="0">
      <selection activeCell="B3" sqref="B3:U3"/>
    </sheetView>
  </sheetViews>
  <sheetFormatPr baseColWidth="10" defaultRowHeight="15.75"/>
  <cols>
    <col min="1" max="1" width="22.875" bestFit="1" customWidth="1"/>
    <col min="2" max="10" width="5.375" bestFit="1" customWidth="1"/>
    <col min="11" max="11" width="5.375" customWidth="1"/>
    <col min="12" max="18" width="5.375" bestFit="1" customWidth="1"/>
    <col min="19" max="20" width="5.375" customWidth="1"/>
    <col min="21" max="21" width="7" customWidth="1"/>
    <col min="24" max="24" width="11.375" bestFit="1" customWidth="1"/>
  </cols>
  <sheetData>
    <row r="1" spans="1:21" ht="23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ht="24" thickBot="1">
      <c r="A2" s="38"/>
      <c r="B2" s="38"/>
      <c r="C2" s="38"/>
      <c r="D2" s="38"/>
      <c r="E2" s="3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4" thickBot="1">
      <c r="A3" s="4"/>
      <c r="B3" s="35" t="s">
        <v>17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7"/>
    </row>
    <row r="4" spans="1:21" ht="140.25">
      <c r="A4" s="5" t="s">
        <v>0</v>
      </c>
      <c r="B4" s="6" t="s">
        <v>1</v>
      </c>
      <c r="C4" s="40" t="s">
        <v>2</v>
      </c>
      <c r="D4" s="6" t="s">
        <v>3</v>
      </c>
      <c r="E4" s="6" t="s">
        <v>24</v>
      </c>
      <c r="F4" s="6" t="s">
        <v>4</v>
      </c>
      <c r="G4" s="7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7" t="s">
        <v>11</v>
      </c>
      <c r="N4" s="7" t="s">
        <v>12</v>
      </c>
      <c r="O4" s="6" t="s">
        <v>13</v>
      </c>
      <c r="P4" s="7" t="s">
        <v>14</v>
      </c>
      <c r="Q4" s="7" t="s">
        <v>47</v>
      </c>
      <c r="R4" s="6" t="s">
        <v>15</v>
      </c>
      <c r="S4" s="7" t="s">
        <v>16</v>
      </c>
      <c r="T4" s="34" t="s">
        <v>49</v>
      </c>
      <c r="U4" s="8"/>
    </row>
    <row r="5" spans="1:21" ht="23.25">
      <c r="A5" s="9" t="s">
        <v>19</v>
      </c>
      <c r="B5" s="33"/>
      <c r="C5" s="33"/>
      <c r="D5" s="33">
        <v>1</v>
      </c>
      <c r="E5" s="33"/>
      <c r="F5" s="33"/>
      <c r="G5" s="33"/>
      <c r="H5" s="33">
        <v>1</v>
      </c>
      <c r="I5" s="33">
        <v>1</v>
      </c>
      <c r="J5" s="33"/>
      <c r="K5" s="33">
        <v>1</v>
      </c>
      <c r="L5" s="33">
        <v>1</v>
      </c>
      <c r="M5" s="33">
        <v>1</v>
      </c>
      <c r="N5" s="33">
        <v>1</v>
      </c>
      <c r="O5" s="33">
        <v>1</v>
      </c>
      <c r="P5" s="33"/>
      <c r="Q5" s="33">
        <v>1</v>
      </c>
      <c r="R5" s="33">
        <v>1</v>
      </c>
      <c r="S5" s="33">
        <v>2</v>
      </c>
      <c r="T5" s="33"/>
      <c r="U5" s="41">
        <f>SUM(B5:T5)</f>
        <v>12</v>
      </c>
    </row>
    <row r="6" spans="1:21" ht="23.25">
      <c r="A6" s="9" t="s">
        <v>20</v>
      </c>
      <c r="B6" s="33">
        <v>2</v>
      </c>
      <c r="C6" s="33"/>
      <c r="D6" s="33">
        <v>4</v>
      </c>
      <c r="E6" s="33">
        <v>2</v>
      </c>
      <c r="F6" s="33">
        <v>2</v>
      </c>
      <c r="G6" s="33"/>
      <c r="H6" s="33">
        <v>2</v>
      </c>
      <c r="I6" s="33"/>
      <c r="J6" s="33"/>
      <c r="K6" s="33">
        <v>2</v>
      </c>
      <c r="L6" s="33">
        <v>4</v>
      </c>
      <c r="M6" s="33">
        <v>2</v>
      </c>
      <c r="N6" s="33">
        <v>2</v>
      </c>
      <c r="O6" s="33">
        <v>2</v>
      </c>
      <c r="P6" s="33">
        <v>2</v>
      </c>
      <c r="Q6" s="33">
        <v>2</v>
      </c>
      <c r="R6" s="33"/>
      <c r="S6" s="33"/>
      <c r="T6" s="33">
        <v>2</v>
      </c>
      <c r="U6" s="41">
        <f>SUM(B6:T6)</f>
        <v>30</v>
      </c>
    </row>
    <row r="7" spans="1:21" ht="23.25">
      <c r="A7" s="9" t="s">
        <v>21</v>
      </c>
      <c r="B7" s="33"/>
      <c r="C7" s="33"/>
      <c r="D7" s="33"/>
      <c r="E7" s="33">
        <v>4</v>
      </c>
      <c r="F7" s="33"/>
      <c r="G7" s="33"/>
      <c r="H7" s="33"/>
      <c r="I7" s="33"/>
      <c r="J7" s="33">
        <v>4</v>
      </c>
      <c r="K7" s="33"/>
      <c r="L7" s="33">
        <v>4</v>
      </c>
      <c r="M7" s="33">
        <v>4</v>
      </c>
      <c r="N7" s="33">
        <v>4</v>
      </c>
      <c r="O7" s="33">
        <v>4</v>
      </c>
      <c r="P7" s="33"/>
      <c r="Q7" s="33">
        <v>4</v>
      </c>
      <c r="R7" s="33">
        <v>4</v>
      </c>
      <c r="S7" s="33"/>
      <c r="T7" s="33"/>
      <c r="U7" s="41">
        <f>SUM(B7:T7)</f>
        <v>32</v>
      </c>
    </row>
    <row r="8" spans="1:21" ht="23.25">
      <c r="A8" s="9" t="s">
        <v>22</v>
      </c>
      <c r="B8" s="33"/>
      <c r="C8" s="33"/>
      <c r="D8" s="33"/>
      <c r="E8" s="33">
        <v>1</v>
      </c>
      <c r="F8" s="33">
        <v>1</v>
      </c>
      <c r="G8" s="33"/>
      <c r="H8" s="33"/>
      <c r="I8" s="33">
        <v>1</v>
      </c>
      <c r="J8" s="33"/>
      <c r="K8" s="33">
        <v>1</v>
      </c>
      <c r="L8" s="33">
        <v>1</v>
      </c>
      <c r="M8" s="33">
        <v>1</v>
      </c>
      <c r="N8" s="33">
        <v>1</v>
      </c>
      <c r="O8" s="33">
        <v>1</v>
      </c>
      <c r="P8" s="33"/>
      <c r="Q8" s="33">
        <v>1</v>
      </c>
      <c r="R8" s="33">
        <v>1</v>
      </c>
      <c r="S8" s="33"/>
      <c r="T8" s="33"/>
      <c r="U8" s="41">
        <f>SUM(B8:T8)</f>
        <v>10</v>
      </c>
    </row>
    <row r="9" spans="1:21" ht="23.25">
      <c r="A9" s="9" t="s">
        <v>44</v>
      </c>
      <c r="B9" s="33">
        <v>2</v>
      </c>
      <c r="C9" s="33"/>
      <c r="D9" s="33"/>
      <c r="E9" s="33"/>
      <c r="F9" s="33">
        <v>2</v>
      </c>
      <c r="G9" s="33"/>
      <c r="H9" s="33"/>
      <c r="I9" s="33"/>
      <c r="J9" s="33"/>
      <c r="K9" s="33"/>
      <c r="L9" s="33">
        <v>4</v>
      </c>
      <c r="M9" s="33">
        <v>2</v>
      </c>
      <c r="N9" s="33">
        <v>2</v>
      </c>
      <c r="O9" s="33">
        <v>2</v>
      </c>
      <c r="P9" s="33"/>
      <c r="Q9" s="33">
        <v>2</v>
      </c>
      <c r="R9" s="33">
        <v>2</v>
      </c>
      <c r="S9" s="33"/>
      <c r="T9" s="33"/>
      <c r="U9" s="41">
        <f>SUM(B9:T9)</f>
        <v>18</v>
      </c>
    </row>
    <row r="10" spans="1:21" ht="23.25">
      <c r="A10" s="9" t="s">
        <v>23</v>
      </c>
      <c r="B10" s="33"/>
      <c r="C10" s="33"/>
      <c r="D10" s="33"/>
      <c r="E10" s="33"/>
      <c r="F10" s="33">
        <v>4</v>
      </c>
      <c r="G10" s="33"/>
      <c r="H10" s="33"/>
      <c r="I10" s="33"/>
      <c r="J10" s="33"/>
      <c r="K10" s="33"/>
      <c r="L10" s="33"/>
      <c r="M10" s="33"/>
      <c r="N10" s="33"/>
      <c r="O10" s="33">
        <v>4</v>
      </c>
      <c r="P10" s="33"/>
      <c r="Q10" s="33">
        <v>4</v>
      </c>
      <c r="R10" s="33"/>
      <c r="S10" s="33"/>
      <c r="T10" s="33"/>
      <c r="U10" s="41">
        <f>SUM(B10:T10)</f>
        <v>12</v>
      </c>
    </row>
    <row r="11" spans="1:21" ht="18" customHeight="1" thickBo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</row>
    <row r="12" spans="1:21" s="1" customFormat="1" ht="24" thickBot="1">
      <c r="A12" s="14" t="s">
        <v>30</v>
      </c>
      <c r="B12" s="31">
        <f>SUM(B5:B11)</f>
        <v>4</v>
      </c>
      <c r="C12" s="31">
        <f t="shared" ref="C12:U12" si="0">SUM(C5:C11)</f>
        <v>0</v>
      </c>
      <c r="D12" s="31">
        <f t="shared" si="0"/>
        <v>5</v>
      </c>
      <c r="E12" s="31">
        <f t="shared" si="0"/>
        <v>7</v>
      </c>
      <c r="F12" s="31">
        <f t="shared" si="0"/>
        <v>9</v>
      </c>
      <c r="G12" s="31">
        <f t="shared" si="0"/>
        <v>0</v>
      </c>
      <c r="H12" s="31">
        <f t="shared" si="0"/>
        <v>3</v>
      </c>
      <c r="I12" s="31">
        <f t="shared" si="0"/>
        <v>2</v>
      </c>
      <c r="J12" s="31">
        <f t="shared" si="0"/>
        <v>4</v>
      </c>
      <c r="K12" s="31">
        <f>SUM(K5:K11)</f>
        <v>4</v>
      </c>
      <c r="L12" s="31">
        <f t="shared" si="0"/>
        <v>14</v>
      </c>
      <c r="M12" s="31">
        <f t="shared" si="0"/>
        <v>10</v>
      </c>
      <c r="N12" s="31">
        <f t="shared" si="0"/>
        <v>10</v>
      </c>
      <c r="O12" s="31">
        <f t="shared" si="0"/>
        <v>14</v>
      </c>
      <c r="P12" s="31">
        <f t="shared" si="0"/>
        <v>2</v>
      </c>
      <c r="Q12" s="31">
        <f t="shared" si="0"/>
        <v>14</v>
      </c>
      <c r="R12" s="31">
        <f>SUM(R5:R11)</f>
        <v>8</v>
      </c>
      <c r="S12" s="31">
        <f t="shared" si="0"/>
        <v>2</v>
      </c>
      <c r="T12" s="31">
        <f>SUM(T5:T11)</f>
        <v>2</v>
      </c>
      <c r="U12" s="32">
        <f>SUM(B12:T12)</f>
        <v>114</v>
      </c>
    </row>
    <row r="13" spans="1:21" ht="23.25">
      <c r="A13" s="9" t="s">
        <v>25</v>
      </c>
      <c r="B13" s="33"/>
      <c r="C13" s="33">
        <v>5</v>
      </c>
      <c r="D13" s="33">
        <v>1</v>
      </c>
      <c r="E13" s="33"/>
      <c r="F13" s="33"/>
      <c r="G13" s="33">
        <v>3</v>
      </c>
      <c r="H13" s="33"/>
      <c r="I13" s="33"/>
      <c r="J13" s="33"/>
      <c r="K13" s="33"/>
      <c r="L13" s="33"/>
      <c r="M13" s="33">
        <v>14</v>
      </c>
      <c r="N13" s="33"/>
      <c r="O13" s="33">
        <v>2</v>
      </c>
      <c r="P13" s="33"/>
      <c r="Q13" s="33"/>
      <c r="R13" s="33"/>
      <c r="S13" s="33">
        <v>9</v>
      </c>
      <c r="T13" s="33"/>
      <c r="U13" s="10">
        <f>SUM(B13:T13)</f>
        <v>34</v>
      </c>
    </row>
    <row r="14" spans="1:21" ht="23.25">
      <c r="A14" s="9" t="s">
        <v>26</v>
      </c>
      <c r="B14" s="33"/>
      <c r="C14" s="33"/>
      <c r="D14" s="33"/>
      <c r="E14" s="33"/>
      <c r="F14" s="33">
        <v>9</v>
      </c>
      <c r="G14" s="33"/>
      <c r="H14" s="33"/>
      <c r="I14" s="33"/>
      <c r="J14" s="33"/>
      <c r="K14" s="33">
        <v>6</v>
      </c>
      <c r="L14" s="33">
        <v>4</v>
      </c>
      <c r="M14" s="33">
        <v>13</v>
      </c>
      <c r="N14" s="33"/>
      <c r="O14" s="33">
        <v>3</v>
      </c>
      <c r="P14" s="33"/>
      <c r="Q14" s="33">
        <v>18</v>
      </c>
      <c r="R14" s="33"/>
      <c r="S14" s="33"/>
      <c r="T14" s="33"/>
      <c r="U14" s="10">
        <f>SUM(B14:T14)</f>
        <v>53</v>
      </c>
    </row>
    <row r="15" spans="1:21" ht="23.25">
      <c r="A15" s="9" t="s">
        <v>27</v>
      </c>
      <c r="B15" s="33"/>
      <c r="C15" s="33">
        <v>4</v>
      </c>
      <c r="D15" s="33"/>
      <c r="E15" s="33"/>
      <c r="F15" s="33"/>
      <c r="G15" s="33"/>
      <c r="H15" s="33"/>
      <c r="I15" s="33"/>
      <c r="J15" s="33"/>
      <c r="K15" s="33"/>
      <c r="L15" s="33">
        <v>10</v>
      </c>
      <c r="M15" s="33">
        <v>13</v>
      </c>
      <c r="N15" s="33">
        <v>23</v>
      </c>
      <c r="O15" s="33">
        <v>17</v>
      </c>
      <c r="P15" s="33"/>
      <c r="Q15" s="33">
        <v>8</v>
      </c>
      <c r="R15" s="33"/>
      <c r="S15" s="33"/>
      <c r="T15" s="33"/>
      <c r="U15" s="10">
        <f>SUM(B15:T15)</f>
        <v>75</v>
      </c>
    </row>
    <row r="16" spans="1:21" ht="23.25">
      <c r="A16" s="9" t="s">
        <v>28</v>
      </c>
      <c r="B16" s="33"/>
      <c r="C16" s="33"/>
      <c r="D16" s="33"/>
      <c r="E16" s="33"/>
      <c r="F16" s="33"/>
      <c r="G16" s="33">
        <v>2</v>
      </c>
      <c r="H16" s="33">
        <v>3</v>
      </c>
      <c r="I16" s="33"/>
      <c r="J16" s="33"/>
      <c r="K16" s="33">
        <v>1</v>
      </c>
      <c r="L16" s="33"/>
      <c r="M16" s="33">
        <v>5</v>
      </c>
      <c r="N16" s="33">
        <v>14</v>
      </c>
      <c r="O16" s="33"/>
      <c r="P16" s="33"/>
      <c r="Q16" s="33"/>
      <c r="R16" s="33">
        <v>9</v>
      </c>
      <c r="S16" s="33"/>
      <c r="T16" s="33"/>
      <c r="U16" s="10">
        <f>SUM(B16:T16)</f>
        <v>34</v>
      </c>
    </row>
    <row r="17" spans="1:21" ht="23.25">
      <c r="A17" s="9" t="s">
        <v>29</v>
      </c>
      <c r="B17" s="33"/>
      <c r="C17" s="33"/>
      <c r="D17" s="33">
        <v>9</v>
      </c>
      <c r="E17" s="33">
        <v>6</v>
      </c>
      <c r="F17" s="33"/>
      <c r="G17" s="33">
        <v>13</v>
      </c>
      <c r="H17" s="33"/>
      <c r="I17" s="33"/>
      <c r="J17" s="33"/>
      <c r="K17" s="33">
        <v>3</v>
      </c>
      <c r="L17" s="33"/>
      <c r="M17" s="33">
        <v>4</v>
      </c>
      <c r="N17" s="33"/>
      <c r="O17" s="33">
        <v>18</v>
      </c>
      <c r="P17" s="33"/>
      <c r="Q17" s="33"/>
      <c r="R17" s="33"/>
      <c r="S17" s="33"/>
      <c r="T17" s="33"/>
      <c r="U17" s="10">
        <f>SUM(B17:T17)</f>
        <v>53</v>
      </c>
    </row>
    <row r="18" spans="1:21" ht="24" thickBot="1">
      <c r="A18" s="9" t="s">
        <v>46</v>
      </c>
      <c r="B18" s="33">
        <v>10</v>
      </c>
      <c r="C18" s="33"/>
      <c r="D18" s="33"/>
      <c r="E18" s="33">
        <v>8</v>
      </c>
      <c r="F18" s="33"/>
      <c r="G18" s="33"/>
      <c r="H18" s="33">
        <v>13</v>
      </c>
      <c r="I18" s="33"/>
      <c r="J18" s="33"/>
      <c r="K18" s="33"/>
      <c r="L18" s="33"/>
      <c r="M18" s="33"/>
      <c r="N18" s="33">
        <v>23</v>
      </c>
      <c r="O18" s="33">
        <v>17</v>
      </c>
      <c r="P18" s="33"/>
      <c r="Q18" s="33"/>
      <c r="R18" s="33"/>
      <c r="S18" s="33"/>
      <c r="T18" s="33"/>
      <c r="U18" s="10">
        <f>SUM(B18:T18)</f>
        <v>71</v>
      </c>
    </row>
    <row r="19" spans="1:21" ht="24" thickBot="1">
      <c r="A19" s="15" t="s">
        <v>31</v>
      </c>
      <c r="B19" s="16">
        <f>SUM(B13:B18)</f>
        <v>10</v>
      </c>
      <c r="C19" s="16">
        <f>SUM(C13:C18)</f>
        <v>9</v>
      </c>
      <c r="D19" s="16">
        <f>SUM(D13:D18)</f>
        <v>10</v>
      </c>
      <c r="E19" s="16">
        <f>SUM(E13:E18)</f>
        <v>14</v>
      </c>
      <c r="F19" s="16">
        <f>SUM(F13:F18)</f>
        <v>9</v>
      </c>
      <c r="G19" s="16">
        <f>SUM(G13:G18)</f>
        <v>18</v>
      </c>
      <c r="H19" s="16">
        <f>SUM(H13:H18)</f>
        <v>16</v>
      </c>
      <c r="I19" s="16"/>
      <c r="J19" s="16"/>
      <c r="K19" s="16">
        <f>SUM(K13:K18)</f>
        <v>10</v>
      </c>
      <c r="L19" s="16">
        <f>SUM(L13:L18)</f>
        <v>14</v>
      </c>
      <c r="M19" s="16">
        <f>SUM(M13:M18)</f>
        <v>49</v>
      </c>
      <c r="N19" s="17">
        <f>SUM(N13:N18)</f>
        <v>60</v>
      </c>
      <c r="O19" s="16">
        <f>SUM(O13:O18)</f>
        <v>57</v>
      </c>
      <c r="P19" s="16"/>
      <c r="Q19" s="16">
        <f>SUM(Q13:Q18)</f>
        <v>26</v>
      </c>
      <c r="R19" s="16">
        <f>SUM(R13:R18)</f>
        <v>9</v>
      </c>
      <c r="S19" s="16">
        <f>SUM(S13:S18)</f>
        <v>9</v>
      </c>
      <c r="T19" s="16"/>
      <c r="U19" s="16">
        <f>SUM(B19:T19)</f>
        <v>320</v>
      </c>
    </row>
    <row r="20" spans="1:21" ht="24" thickBot="1">
      <c r="A20" s="18" t="s">
        <v>18</v>
      </c>
      <c r="B20" s="19">
        <f>SUM(B19,B12)</f>
        <v>14</v>
      </c>
      <c r="C20" s="19">
        <f>SUM(C19,C12)</f>
        <v>9</v>
      </c>
      <c r="D20" s="19">
        <f>SUM(D19,D12)</f>
        <v>15</v>
      </c>
      <c r="E20" s="19">
        <f>SUM(E19,E12)</f>
        <v>21</v>
      </c>
      <c r="F20" s="19">
        <f>SUM(F19,F12)</f>
        <v>18</v>
      </c>
      <c r="G20" s="19">
        <f>SUM(G19,G12)</f>
        <v>18</v>
      </c>
      <c r="H20" s="19">
        <f>SUM(H19,H12)</f>
        <v>19</v>
      </c>
      <c r="I20" s="19">
        <f>SUM(I12)</f>
        <v>2</v>
      </c>
      <c r="J20" s="19">
        <f>SUM(J12)</f>
        <v>4</v>
      </c>
      <c r="K20" s="19">
        <f>SUM(K19,K12)</f>
        <v>14</v>
      </c>
      <c r="L20" s="19">
        <f>SUM(L19,L12)</f>
        <v>28</v>
      </c>
      <c r="M20" s="19">
        <f>SUM(M19,M12)</f>
        <v>59</v>
      </c>
      <c r="N20" s="19">
        <f>SUM(N19,N12)</f>
        <v>70</v>
      </c>
      <c r="O20" s="19">
        <f>SUM(O19,O12)</f>
        <v>71</v>
      </c>
      <c r="P20" s="19">
        <f>SUM(P12)</f>
        <v>2</v>
      </c>
      <c r="Q20" s="19">
        <f>SUM(Q19,Q12)</f>
        <v>40</v>
      </c>
      <c r="R20" s="19">
        <f>SUM(R19,R12)</f>
        <v>17</v>
      </c>
      <c r="S20" s="19">
        <f>SUM(S19,S12)</f>
        <v>11</v>
      </c>
      <c r="T20" s="19">
        <f>SUM(T12)</f>
        <v>2</v>
      </c>
      <c r="U20" s="19">
        <f>SUM(B20:T20)</f>
        <v>434</v>
      </c>
    </row>
    <row r="21" spans="1:21" ht="18" customHeight="1" thickBot="1">
      <c r="A21" s="2"/>
      <c r="B21" s="3">
        <f>B12+B19</f>
        <v>14</v>
      </c>
      <c r="C21" s="3">
        <f t="shared" ref="C21:U21" si="1">C12+C19</f>
        <v>9</v>
      </c>
      <c r="D21" s="3">
        <f t="shared" si="1"/>
        <v>15</v>
      </c>
      <c r="E21" s="3">
        <f t="shared" si="1"/>
        <v>21</v>
      </c>
      <c r="F21" s="3">
        <f t="shared" si="1"/>
        <v>18</v>
      </c>
      <c r="G21" s="3">
        <f t="shared" si="1"/>
        <v>18</v>
      </c>
      <c r="H21" s="3">
        <f t="shared" si="1"/>
        <v>19</v>
      </c>
      <c r="I21" s="3">
        <f t="shared" si="1"/>
        <v>2</v>
      </c>
      <c r="J21" s="3">
        <f t="shared" si="1"/>
        <v>4</v>
      </c>
      <c r="K21" s="3">
        <f t="shared" si="1"/>
        <v>14</v>
      </c>
      <c r="L21" s="3">
        <f t="shared" si="1"/>
        <v>28</v>
      </c>
      <c r="M21" s="3">
        <f t="shared" si="1"/>
        <v>59</v>
      </c>
      <c r="N21" s="3">
        <f t="shared" si="1"/>
        <v>70</v>
      </c>
      <c r="O21" s="3">
        <f t="shared" si="1"/>
        <v>71</v>
      </c>
      <c r="P21" s="3">
        <f t="shared" si="1"/>
        <v>2</v>
      </c>
      <c r="Q21" s="3">
        <f t="shared" si="1"/>
        <v>40</v>
      </c>
      <c r="R21" s="3">
        <f t="shared" si="1"/>
        <v>17</v>
      </c>
      <c r="S21" s="3">
        <f t="shared" si="1"/>
        <v>11</v>
      </c>
      <c r="T21" s="3">
        <f t="shared" si="1"/>
        <v>2</v>
      </c>
      <c r="U21" s="3">
        <f t="shared" si="1"/>
        <v>434</v>
      </c>
    </row>
    <row r="22" spans="1:21" ht="131.1" customHeight="1" thickBot="1">
      <c r="A22" s="25"/>
      <c r="B22" s="6" t="s">
        <v>1</v>
      </c>
      <c r="C22" s="6" t="s">
        <v>2</v>
      </c>
      <c r="D22" s="6" t="s">
        <v>3</v>
      </c>
      <c r="E22" s="6" t="s">
        <v>24</v>
      </c>
      <c r="F22" s="6" t="s">
        <v>4</v>
      </c>
      <c r="G22" s="7" t="s">
        <v>5</v>
      </c>
      <c r="H22" s="6" t="s">
        <v>6</v>
      </c>
      <c r="I22" s="6" t="s">
        <v>7</v>
      </c>
      <c r="J22" s="6" t="s">
        <v>8</v>
      </c>
      <c r="K22" s="6" t="s">
        <v>9</v>
      </c>
      <c r="L22" s="6" t="s">
        <v>10</v>
      </c>
      <c r="M22" s="7" t="s">
        <v>11</v>
      </c>
      <c r="N22" s="7" t="s">
        <v>12</v>
      </c>
      <c r="O22" s="6" t="s">
        <v>13</v>
      </c>
      <c r="P22" s="7" t="s">
        <v>14</v>
      </c>
      <c r="Q22" s="7" t="s">
        <v>47</v>
      </c>
      <c r="R22" s="6" t="s">
        <v>15</v>
      </c>
      <c r="S22" s="7" t="s">
        <v>16</v>
      </c>
      <c r="T22" s="34" t="s">
        <v>49</v>
      </c>
      <c r="U22" s="26"/>
    </row>
    <row r="23" spans="1:21" ht="20.25">
      <c r="A23" s="28" t="s">
        <v>32</v>
      </c>
      <c r="B23" s="42"/>
      <c r="C23" s="42"/>
      <c r="D23" s="42"/>
      <c r="E23" s="42"/>
      <c r="F23" s="42">
        <v>14</v>
      </c>
      <c r="G23" s="42"/>
      <c r="H23" s="42"/>
      <c r="I23" s="42"/>
      <c r="J23" s="42"/>
      <c r="K23" s="42">
        <v>5</v>
      </c>
      <c r="L23" s="42"/>
      <c r="M23" s="42"/>
      <c r="N23" s="42"/>
      <c r="O23" s="42"/>
      <c r="P23" s="42"/>
      <c r="Q23" s="42"/>
      <c r="R23" s="42"/>
      <c r="S23" s="42"/>
      <c r="T23" s="42">
        <v>9</v>
      </c>
      <c r="U23" s="47">
        <f>SUM(E23:T23)</f>
        <v>28</v>
      </c>
    </row>
    <row r="24" spans="1:21" ht="20.25">
      <c r="A24" s="29" t="s">
        <v>33</v>
      </c>
      <c r="B24" s="43"/>
      <c r="C24" s="43"/>
      <c r="D24" s="43"/>
      <c r="E24" s="43"/>
      <c r="F24" s="43">
        <v>3</v>
      </c>
      <c r="G24" s="43"/>
      <c r="H24" s="43">
        <v>2</v>
      </c>
      <c r="I24" s="43"/>
      <c r="J24" s="43">
        <v>5</v>
      </c>
      <c r="K24" s="43">
        <v>14</v>
      </c>
      <c r="L24" s="43"/>
      <c r="M24" s="43"/>
      <c r="N24" s="43"/>
      <c r="O24" s="43"/>
      <c r="P24" s="43"/>
      <c r="Q24" s="43"/>
      <c r="R24" s="43"/>
      <c r="S24" s="43">
        <v>9</v>
      </c>
      <c r="T24" s="43"/>
      <c r="U24" s="48">
        <f>SUM(E24:T24)</f>
        <v>33</v>
      </c>
    </row>
    <row r="25" spans="1:21" ht="20.25">
      <c r="A25" s="29" t="s">
        <v>34</v>
      </c>
      <c r="B25" s="43"/>
      <c r="C25" s="43"/>
      <c r="D25" s="43"/>
      <c r="E25" s="43">
        <v>2</v>
      </c>
      <c r="F25" s="43"/>
      <c r="G25" s="43">
        <v>5</v>
      </c>
      <c r="H25" s="43"/>
      <c r="I25" s="43"/>
      <c r="J25" s="43"/>
      <c r="K25" s="43">
        <v>14</v>
      </c>
      <c r="L25" s="43"/>
      <c r="M25" s="43"/>
      <c r="N25" s="43"/>
      <c r="O25" s="43">
        <v>9</v>
      </c>
      <c r="P25" s="43"/>
      <c r="Q25" s="43">
        <v>3</v>
      </c>
      <c r="R25" s="43"/>
      <c r="S25" s="43"/>
      <c r="T25" s="43"/>
      <c r="U25" s="48">
        <f>SUM(E25:T25)</f>
        <v>33</v>
      </c>
    </row>
    <row r="26" spans="1:21" ht="20.25">
      <c r="A26" s="30" t="s">
        <v>48</v>
      </c>
      <c r="B26" s="43"/>
      <c r="C26" s="43"/>
      <c r="D26" s="43"/>
      <c r="E26" s="43"/>
      <c r="F26" s="43"/>
      <c r="G26" s="43"/>
      <c r="H26" s="43">
        <v>14</v>
      </c>
      <c r="I26" s="43"/>
      <c r="J26" s="43"/>
      <c r="K26" s="43"/>
      <c r="L26" s="43"/>
      <c r="M26" s="43"/>
      <c r="N26" s="43">
        <v>5</v>
      </c>
      <c r="O26" s="43"/>
      <c r="P26" s="43"/>
      <c r="Q26" s="43"/>
      <c r="R26" s="43"/>
      <c r="S26" s="43">
        <v>9</v>
      </c>
      <c r="T26" s="43"/>
      <c r="U26" s="48">
        <f>SUM(E26:T26)</f>
        <v>28</v>
      </c>
    </row>
    <row r="27" spans="1:21" ht="20.25">
      <c r="A27" s="29" t="s">
        <v>37</v>
      </c>
      <c r="B27" s="43"/>
      <c r="C27" s="43"/>
      <c r="D27" s="43"/>
      <c r="E27" s="43"/>
      <c r="F27" s="43">
        <v>18</v>
      </c>
      <c r="G27" s="43"/>
      <c r="H27" s="43"/>
      <c r="I27" s="43"/>
      <c r="J27" s="43"/>
      <c r="K27" s="43"/>
      <c r="L27" s="43"/>
      <c r="M27" s="43"/>
      <c r="N27" s="43">
        <v>13</v>
      </c>
      <c r="O27" s="43"/>
      <c r="P27" s="43"/>
      <c r="Q27" s="43">
        <v>9</v>
      </c>
      <c r="R27" s="43"/>
      <c r="S27" s="43"/>
      <c r="T27" s="43"/>
      <c r="U27" s="48">
        <f>SUM(E27:T27)</f>
        <v>40</v>
      </c>
    </row>
    <row r="28" spans="1:21" ht="20.25">
      <c r="A28" s="29" t="s">
        <v>42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>
        <v>18</v>
      </c>
      <c r="N28" s="43"/>
      <c r="O28" s="43"/>
      <c r="P28" s="43"/>
      <c r="Q28" s="43"/>
      <c r="R28" s="43"/>
      <c r="S28" s="43"/>
      <c r="T28" s="43"/>
      <c r="U28" s="48">
        <f>SUM(E28:T28)</f>
        <v>18</v>
      </c>
    </row>
    <row r="29" spans="1:21" ht="20.25">
      <c r="A29" s="29" t="s">
        <v>35</v>
      </c>
      <c r="B29" s="43"/>
      <c r="C29" s="43"/>
      <c r="D29" s="43"/>
      <c r="E29" s="43"/>
      <c r="F29" s="43">
        <v>18</v>
      </c>
      <c r="G29" s="43"/>
      <c r="H29" s="43"/>
      <c r="I29" s="43"/>
      <c r="J29" s="43"/>
      <c r="K29" s="43"/>
      <c r="L29" s="43">
        <v>9</v>
      </c>
      <c r="M29" s="43"/>
      <c r="N29" s="43"/>
      <c r="O29" s="43">
        <v>6</v>
      </c>
      <c r="P29" s="43"/>
      <c r="Q29" s="43"/>
      <c r="R29" s="43"/>
      <c r="S29" s="43"/>
      <c r="T29" s="43">
        <v>13</v>
      </c>
      <c r="U29" s="48">
        <f>SUM(E29:T29)</f>
        <v>46</v>
      </c>
    </row>
    <row r="30" spans="1:21" ht="20.25">
      <c r="A30" s="29" t="s">
        <v>36</v>
      </c>
      <c r="B30" s="43"/>
      <c r="C30" s="43"/>
      <c r="D30" s="43"/>
      <c r="E30" s="43">
        <v>9</v>
      </c>
      <c r="F30" s="43"/>
      <c r="G30" s="43">
        <v>4</v>
      </c>
      <c r="H30" s="43">
        <v>3</v>
      </c>
      <c r="I30" s="43"/>
      <c r="J30" s="43"/>
      <c r="K30" s="43">
        <v>18</v>
      </c>
      <c r="L30" s="43">
        <v>13</v>
      </c>
      <c r="M30" s="43"/>
      <c r="N30" s="43"/>
      <c r="O30" s="43"/>
      <c r="P30" s="43"/>
      <c r="Q30" s="43">
        <v>6</v>
      </c>
      <c r="R30" s="43"/>
      <c r="S30" s="43"/>
      <c r="T30" s="43"/>
      <c r="U30" s="48">
        <f>SUM(E30:T30)</f>
        <v>53</v>
      </c>
    </row>
    <row r="31" spans="1:21" ht="18" customHeight="1">
      <c r="A31" s="29" t="s">
        <v>43</v>
      </c>
      <c r="B31" s="43"/>
      <c r="C31" s="43"/>
      <c r="D31" s="43"/>
      <c r="E31" s="43"/>
      <c r="F31" s="43">
        <v>14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>
        <v>9</v>
      </c>
      <c r="U31" s="48">
        <f>SUM(E31:T31)</f>
        <v>23</v>
      </c>
    </row>
    <row r="32" spans="1:21" ht="20.25">
      <c r="A32" s="29" t="s">
        <v>38</v>
      </c>
      <c r="B32" s="43"/>
      <c r="C32" s="43"/>
      <c r="D32" s="43"/>
      <c r="E32" s="43"/>
      <c r="F32" s="43">
        <v>13</v>
      </c>
      <c r="G32" s="43"/>
      <c r="H32" s="43"/>
      <c r="I32" s="43"/>
      <c r="J32" s="43"/>
      <c r="K32" s="43"/>
      <c r="L32" s="43">
        <v>10</v>
      </c>
      <c r="M32" s="43"/>
      <c r="N32" s="43">
        <v>23</v>
      </c>
      <c r="O32" s="43"/>
      <c r="P32" s="43"/>
      <c r="Q32" s="43"/>
      <c r="R32" s="43"/>
      <c r="S32" s="43"/>
      <c r="T32" s="43">
        <v>17</v>
      </c>
      <c r="U32" s="48">
        <f>SUM(E32:T32)</f>
        <v>63</v>
      </c>
    </row>
    <row r="33" spans="1:21" ht="20.25">
      <c r="A33" s="29" t="s">
        <v>39</v>
      </c>
      <c r="B33" s="44"/>
      <c r="C33" s="44"/>
      <c r="D33" s="44"/>
      <c r="E33" s="44"/>
      <c r="F33" s="44"/>
      <c r="G33" s="44"/>
      <c r="H33" s="44"/>
      <c r="I33" s="44"/>
      <c r="J33" s="43">
        <v>8</v>
      </c>
      <c r="K33" s="43">
        <v>23</v>
      </c>
      <c r="L33" s="43"/>
      <c r="M33" s="43">
        <v>10</v>
      </c>
      <c r="N33" s="43"/>
      <c r="O33" s="43">
        <v>17</v>
      </c>
      <c r="P33" s="43"/>
      <c r="Q33" s="43"/>
      <c r="R33" s="43"/>
      <c r="S33" s="43">
        <v>13</v>
      </c>
      <c r="T33" s="43"/>
      <c r="U33" s="48">
        <f>SUM(E33:T33)</f>
        <v>71</v>
      </c>
    </row>
    <row r="34" spans="1:21" ht="20.25">
      <c r="A34" s="51" t="s">
        <v>50</v>
      </c>
      <c r="B34" s="43"/>
      <c r="C34" s="43"/>
      <c r="D34" s="43"/>
      <c r="E34" s="43"/>
      <c r="F34" s="43"/>
      <c r="G34" s="43"/>
      <c r="H34" s="43"/>
      <c r="I34" s="43"/>
      <c r="J34" s="43">
        <v>13</v>
      </c>
      <c r="K34" s="43">
        <v>17</v>
      </c>
      <c r="L34" s="43"/>
      <c r="M34" s="43"/>
      <c r="N34" s="43"/>
      <c r="O34" s="43">
        <v>10</v>
      </c>
      <c r="P34" s="43"/>
      <c r="Q34" s="43"/>
      <c r="R34" s="43"/>
      <c r="S34" s="43">
        <v>23</v>
      </c>
      <c r="T34" s="43"/>
      <c r="U34" s="48">
        <f>SUM(B34:T34)</f>
        <v>63</v>
      </c>
    </row>
    <row r="35" spans="1:21" ht="20.25">
      <c r="A35" s="29" t="s">
        <v>40</v>
      </c>
      <c r="B35" s="43"/>
      <c r="C35" s="43"/>
      <c r="D35" s="43"/>
      <c r="E35" s="43"/>
      <c r="F35" s="43">
        <v>13</v>
      </c>
      <c r="G35" s="43"/>
      <c r="H35" s="43"/>
      <c r="I35" s="43"/>
      <c r="J35" s="43"/>
      <c r="K35" s="43"/>
      <c r="L35" s="43"/>
      <c r="M35" s="43"/>
      <c r="N35" s="43">
        <v>18</v>
      </c>
      <c r="O35" s="43"/>
      <c r="P35" s="43"/>
      <c r="Q35" s="43">
        <v>9</v>
      </c>
      <c r="R35" s="43"/>
      <c r="S35" s="43"/>
      <c r="T35" s="43">
        <v>9</v>
      </c>
      <c r="U35" s="48">
        <f>SUM(B35:T35)</f>
        <v>49</v>
      </c>
    </row>
    <row r="36" spans="1:21" ht="20.25">
      <c r="A36" s="29" t="s">
        <v>41</v>
      </c>
      <c r="B36" s="43"/>
      <c r="C36" s="43"/>
      <c r="D36" s="43"/>
      <c r="E36" s="43"/>
      <c r="F36" s="43"/>
      <c r="G36" s="43"/>
      <c r="H36" s="43"/>
      <c r="I36" s="43"/>
      <c r="J36" s="43">
        <v>13</v>
      </c>
      <c r="K36" s="43">
        <v>30</v>
      </c>
      <c r="L36" s="43"/>
      <c r="M36" s="43">
        <v>6</v>
      </c>
      <c r="N36" s="43">
        <v>17</v>
      </c>
      <c r="O36" s="43">
        <v>23</v>
      </c>
      <c r="P36" s="43"/>
      <c r="Q36" s="43"/>
      <c r="R36" s="43"/>
      <c r="S36" s="43">
        <v>9</v>
      </c>
      <c r="T36" s="43"/>
      <c r="U36" s="48"/>
    </row>
    <row r="37" spans="1:21" ht="20.25">
      <c r="A37" s="29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8"/>
    </row>
    <row r="38" spans="1:21" ht="21">
      <c r="A38" s="20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9"/>
    </row>
    <row r="39" spans="1:21" ht="18" customHeight="1" thickBot="1">
      <c r="A39" s="27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50"/>
    </row>
    <row r="40" spans="1:21" ht="18" customHeight="1" thickBot="1">
      <c r="A40" s="21" t="s">
        <v>45</v>
      </c>
      <c r="B40" s="22"/>
      <c r="C40" s="22"/>
      <c r="D40" s="22"/>
      <c r="E40" s="22">
        <f>SUM(E23:E39)</f>
        <v>11</v>
      </c>
      <c r="F40" s="22">
        <f>SUM(F23:F39)</f>
        <v>93</v>
      </c>
      <c r="G40" s="22">
        <f>SUM(G23:G39)</f>
        <v>9</v>
      </c>
      <c r="H40" s="22">
        <f>SUM(H23:H39)</f>
        <v>19</v>
      </c>
      <c r="I40" s="22"/>
      <c r="J40" s="22">
        <f>SUM(J23:J39)</f>
        <v>39</v>
      </c>
      <c r="K40" s="22">
        <f>SUM(K23:K39)</f>
        <v>121</v>
      </c>
      <c r="L40" s="22">
        <f>SUM(L23:L39)</f>
        <v>32</v>
      </c>
      <c r="M40" s="22">
        <f>SUM(M23:M39)</f>
        <v>34</v>
      </c>
      <c r="N40" s="22">
        <f>SUM(N23:N39)</f>
        <v>76</v>
      </c>
      <c r="O40" s="22">
        <f>SUM(O23:O39)</f>
        <v>65</v>
      </c>
      <c r="P40" s="22"/>
      <c r="Q40" s="22">
        <f>SUM(Q23:Q39)</f>
        <v>27</v>
      </c>
      <c r="R40" s="22"/>
      <c r="S40" s="22">
        <f>SUM(S23:S39)</f>
        <v>63</v>
      </c>
      <c r="T40" s="22">
        <f>SUM(T23:T39)</f>
        <v>57</v>
      </c>
      <c r="U40" s="24">
        <f>SUM(E40:T40)</f>
        <v>646</v>
      </c>
    </row>
    <row r="41" spans="1:21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</sheetData>
  <mergeCells count="3">
    <mergeCell ref="B3:U3"/>
    <mergeCell ref="A2:E2"/>
    <mergeCell ref="A1:U1"/>
  </mergeCells>
  <phoneticPr fontId="2" type="noConversion"/>
  <pageMargins left="0.25" right="0.25" top="0.75000000000000011" bottom="0.75000000000000011" header="0.30000000000000004" footer="0.30000000000000004"/>
  <headerFooter>
    <oddHeader>&amp;L&amp;"Calibri,Normal"&amp;K000000Federación Chilena de Remo&amp;C&amp;"Calibri,Normal"&amp;K000000PUNTUACIÓN FINAL_x000D_CTO. NACIONAL SERIES BAJAS Y MASTERS&amp;R&amp;"Calibri,Normal"&amp;K000000Valdivia 16-17-18 Noviembre-18</oddHeader>
  </headerFooter>
  <rowBreaks count="1" manualBreakCount="1">
    <brk id="43" max="16383" man="1"/>
  </rowBreaks>
  <colBreaks count="1" manualBreakCount="1">
    <brk id="21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Gomez Coronado</dc:creator>
  <cp:lastModifiedBy>marioly sanchez</cp:lastModifiedBy>
  <cp:lastPrinted>2017-12-03T16:53:28Z</cp:lastPrinted>
  <dcterms:created xsi:type="dcterms:W3CDTF">2016-10-14T19:34:25Z</dcterms:created>
  <dcterms:modified xsi:type="dcterms:W3CDTF">2018-11-18T15:48:20Z</dcterms:modified>
</cp:coreProperties>
</file>